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<sst xmlns="http://schemas.openxmlformats.org/spreadsheetml/2006/main" count="25" uniqueCount="21">
  <si>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</si>
  <si>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</si>
  <si>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</si>
  <si>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</si>
  <si>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</si>
  <si>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</si>
  <si>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</si>
  <si>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</si>
  <si>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</si>
  <si>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</si>
  <si>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</si>
  <si>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</si>
  <si>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</si>
  <si>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</si>
  <si>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Universidad Tecnológica de la Sierra Hidalguense (a)</t>
  </si>
  <si>
    <t>Del 1 de Enero al 30 de Junio de 2018 (b)</t>
  </si>
  <si>
    <t>Dirección de Administración y Finanzas</t>
  </si>
  <si>
    <t>Dirección Académica</t>
  </si>
  <si>
    <t>Dirección de Planeación y Evaluación</t>
  </si>
  <si>
    <t>Dirección de Vinculación y Extensión</t>
  </si>
  <si>
    <t>Dirección de Ciencias Naturales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</si>
</sst>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34150160.17</v>
      </c>
      <c r="D9" s="11">
        <f t="shared" si="0"/>
        <v>2709255</v>
      </c>
      <c r="E9" s="11">
        <f t="shared" si="0"/>
        <v>36859415.17</v>
      </c>
      <c r="F9" s="11">
        <f t="shared" si="0"/>
        <v>12671062.13</v>
      </c>
      <c r="G9" s="11">
        <f t="shared" si="0"/>
        <v>12571077.66</v>
      </c>
      <c r="H9" s="11">
        <f t="shared" si="0"/>
        <v>24188353.039999995</v>
      </c>
    </row>
    <row r="10" spans="2:8" ht="12.75" customHeight="1">
      <c r="B10" s="7" t="s">
        <v>16</v>
      </c>
      <c r="C10" s="8">
        <v>29660193</v>
      </c>
      <c r="D10" s="8">
        <v>2612581</v>
      </c>
      <c r="E10" s="8">
        <f>C10+D10</f>
        <v>32272774</v>
      </c>
      <c r="F10" s="8">
        <v>10976274.63</v>
      </c>
      <c r="G10" s="8">
        <v>10877726.1</v>
      </c>
      <c r="H10" s="13">
        <f>E10-F10</f>
        <v>21296499.369999997</v>
      </c>
    </row>
    <row r="11" spans="2:8" ht="12.75">
      <c r="B11" s="7" t="s">
        <v>17</v>
      </c>
      <c r="C11" s="9">
        <v>497599</v>
      </c>
      <c r="D11" s="9">
        <v>30000</v>
      </c>
      <c r="E11" s="9">
        <f>C11+D11</f>
        <v>527599</v>
      </c>
      <c r="F11" s="9">
        <v>157364.19</v>
      </c>
      <c r="G11" s="9">
        <v>157187.49</v>
      </c>
      <c r="H11" s="13">
        <f>E11-F11</f>
        <v>370234.81</v>
      </c>
    </row>
    <row r="12" spans="2:8" ht="12.75">
      <c r="B12" s="7" t="s">
        <v>18</v>
      </c>
      <c r="C12" s="9">
        <v>3645829.5</v>
      </c>
      <c r="D12" s="9">
        <v>4500</v>
      </c>
      <c r="E12" s="9">
        <f>C12+D12</f>
        <v>3650329.5</v>
      </c>
      <c r="F12" s="9">
        <v>1410421.51</v>
      </c>
      <c r="G12" s="9">
        <v>1409644.51</v>
      </c>
      <c r="H12" s="13">
        <f>E12-F12</f>
        <v>2239907.99</v>
      </c>
    </row>
    <row r="13" spans="2:8" ht="12.75">
      <c r="B13" s="7" t="s">
        <v>19</v>
      </c>
      <c r="C13" s="9">
        <v>321611</v>
      </c>
      <c r="D13" s="9">
        <v>62174</v>
      </c>
      <c r="E13" s="9">
        <f>C13+D13</f>
        <v>383785</v>
      </c>
      <c r="F13" s="9">
        <v>120092.22</v>
      </c>
      <c r="G13" s="9">
        <v>119609.98</v>
      </c>
      <c r="H13" s="13">
        <f>E13-F13</f>
        <v>263692.78</v>
      </c>
    </row>
    <row r="14" spans="2:8" ht="12.75">
      <c r="B14" s="7" t="s">
        <v>20</v>
      </c>
      <c r="C14" s="9">
        <v>24927.67</v>
      </c>
      <c r="D14" s="9">
        <v>0</v>
      </c>
      <c r="E14" s="9">
        <f>C14+D14</f>
        <v>24927.67</v>
      </c>
      <c r="F14" s="9">
        <v>6909.58</v>
      </c>
      <c r="G14" s="9">
        <v>6909.58</v>
      </c>
      <c r="H14" s="13">
        <f>E14-F14</f>
        <v>18018.089999999997</v>
      </c>
    </row>
    <row r="15" spans="2:8" ht="12.75">
      <c r="B15" s="7"/>
      <c r="C15" s="9"/>
      <c r="D15" s="9"/>
      <c r="E15" s="9"/>
      <c r="F15" s="9"/>
      <c r="G15" s="9"/>
      <c r="H15" s="13">
        <f>E15-F15</f>
        <v>0</v>
      </c>
    </row>
    <row r="16" spans="2:8" ht="12.75">
      <c r="B16" s="7"/>
      <c r="C16" s="9"/>
      <c r="D16" s="9"/>
      <c r="E16" s="9"/>
      <c r="F16" s="9"/>
      <c r="G16" s="9"/>
      <c r="H16" s="13">
        <f>E16-F16</f>
        <v>0</v>
      </c>
    </row>
    <row r="17" spans="2:8" ht="12.75">
      <c r="B17" s="7"/>
      <c r="C17" s="9"/>
      <c r="D17" s="9"/>
      <c r="E17" s="9"/>
      <c r="F17" s="9"/>
      <c r="G17" s="9"/>
      <c r="H17" s="13">
        <f>E17-F17</f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1" ref="C19:H19">SUM(C20:C27)</f>
        <v>29853342.62</v>
      </c>
      <c r="D19" s="12">
        <f t="shared" si="1"/>
        <v>2692581</v>
      </c>
      <c r="E19" s="12">
        <f t="shared" si="1"/>
        <v>32545923.62</v>
      </c>
      <c r="F19" s="12">
        <f t="shared" si="1"/>
        <v>11254570.49</v>
      </c>
      <c r="G19" s="12">
        <f t="shared" si="1"/>
        <v>11136810.860000001</v>
      </c>
      <c r="H19" s="12">
        <f t="shared" si="1"/>
        <v>21291353.130000003</v>
      </c>
    </row>
    <row r="20" spans="2:8" ht="12.75">
      <c r="B20" s="7" t="s">
        <v>16</v>
      </c>
      <c r="C20" s="8">
        <v>25315343</v>
      </c>
      <c r="D20" s="8">
        <v>2612581</v>
      </c>
      <c r="E20" s="8">
        <f>C20+D20</f>
        <v>27927924</v>
      </c>
      <c r="F20" s="8">
        <v>10604778.62</v>
      </c>
      <c r="G20" s="8">
        <v>10506230.1</v>
      </c>
      <c r="H20" s="13">
        <f>E20-F20</f>
        <v>17323145.380000003</v>
      </c>
    </row>
    <row r="21" spans="2:8" ht="12.75">
      <c r="B21" s="7" t="s">
        <v>17</v>
      </c>
      <c r="C21" s="8">
        <v>914794.62</v>
      </c>
      <c r="D21" s="8">
        <v>30000</v>
      </c>
      <c r="E21" s="8">
        <f>C21+D21</f>
        <v>944794.62</v>
      </c>
      <c r="F21" s="8">
        <v>489101.74</v>
      </c>
      <c r="G21" s="8">
        <v>471149.88</v>
      </c>
      <c r="H21" s="13">
        <f>E21-F21</f>
        <v>455692.88</v>
      </c>
    </row>
    <row r="22" spans="2:8" ht="12.75">
      <c r="B22" s="7" t="s">
        <v>18</v>
      </c>
      <c r="C22" s="8">
        <v>3301594</v>
      </c>
      <c r="D22" s="8">
        <v>4500</v>
      </c>
      <c r="E22" s="8">
        <f>C22+D22</f>
        <v>3306094</v>
      </c>
      <c r="F22" s="8">
        <v>57271.88</v>
      </c>
      <c r="G22" s="8">
        <v>56494.88</v>
      </c>
      <c r="H22" s="13">
        <f>E22-F22</f>
        <v>3248822.12</v>
      </c>
    </row>
    <row r="23" spans="2:8" ht="12.75">
      <c r="B23" s="7" t="s">
        <v>19</v>
      </c>
      <c r="C23" s="8">
        <v>321611</v>
      </c>
      <c r="D23" s="8">
        <v>45500</v>
      </c>
      <c r="E23" s="8">
        <f>C23+D23</f>
        <v>367111</v>
      </c>
      <c r="F23" s="8">
        <v>103418.25</v>
      </c>
      <c r="G23" s="8">
        <v>102936</v>
      </c>
      <c r="H23" s="13">
        <f>E23-F23</f>
        <v>263692.75</v>
      </c>
    </row>
    <row r="24" spans="2:8" ht="12.75">
      <c r="B24" s="7"/>
      <c r="C24" s="9"/>
      <c r="D24" s="9"/>
      <c r="E24" s="9"/>
      <c r="F24" s="9"/>
      <c r="G24" s="9"/>
      <c r="H24" s="13">
        <f aca="true" t="shared" si="2" ref="H20:H28">E24-F24</f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2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2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2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2"/>
        <v>0</v>
      </c>
    </row>
    <row r="29" spans="2:8" ht="12.75">
      <c r="B29" s="2" t="s">
        <v>11</v>
      </c>
      <c r="C29" s="10">
        <f aca="true" t="shared" si="3" ref="C29:H29">C9+C19</f>
        <v>64003502.79000001</v>
      </c>
      <c r="D29" s="10">
        <f t="shared" si="3"/>
        <v>5401836</v>
      </c>
      <c r="E29" s="10">
        <f t="shared" si="3"/>
        <v>69405338.79</v>
      </c>
      <c r="F29" s="10">
        <f t="shared" si="3"/>
        <v>23925632.62</v>
      </c>
      <c r="G29" s="10">
        <f t="shared" si="3"/>
        <v>23707888.520000003</v>
      </c>
      <c r="H29" s="10">
        <f t="shared" si="3"/>
        <v>45479706.17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juancarlos</cp:lastModifiedBy>
  <cp:lastPrinted>2016-12-22T17:30:19Z</cp:lastPrinted>
  <dcterms:created xsi:type="dcterms:W3CDTF">2016-10-11T20:43:07Z</dcterms:created>
  <dcterms:modified xsi:type="dcterms:W3CDTF">2018-07-12T22:01:36Z</dcterms:modified>
  <cp:category/>
  <cp:version/>
  <cp:contentType/>
  <cp:contentStatus/>
</cp:coreProperties>
</file>